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模板" sheetId="1" r:id="rId1"/>
    <sheet name="2019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4" i="2" l="1"/>
  <c r="H34" i="2" l="1"/>
  <c r="E34" i="2"/>
  <c r="I34" i="2"/>
  <c r="D34" i="2"/>
  <c r="K17" i="1" l="1"/>
  <c r="I17" i="1"/>
  <c r="H17" i="1"/>
  <c r="F17" i="1"/>
  <c r="E17" i="1"/>
  <c r="D17" i="1"/>
</calcChain>
</file>

<file path=xl/sharedStrings.xml><?xml version="1.0" encoding="utf-8"?>
<sst xmlns="http://schemas.openxmlformats.org/spreadsheetml/2006/main" count="138" uniqueCount="52">
  <si>
    <t>序号</t>
  </si>
  <si>
    <t>招生专业</t>
  </si>
  <si>
    <t>对口中职学校</t>
  </si>
  <si>
    <t>计划数</t>
  </si>
  <si>
    <t>报考人数</t>
  </si>
  <si>
    <t>实考人数</t>
  </si>
  <si>
    <t>拟录取最低控制线</t>
  </si>
  <si>
    <t>上线</t>
  </si>
  <si>
    <t>人数</t>
  </si>
  <si>
    <t>拟录取</t>
  </si>
  <si>
    <r>
      <t>计划完成率（</t>
    </r>
    <r>
      <rPr>
        <b/>
        <sz val="10.5"/>
        <color theme="1"/>
        <rFont val="Times New Roman"/>
        <family val="1"/>
      </rPr>
      <t>%</t>
    </r>
    <r>
      <rPr>
        <b/>
        <sz val="10.5"/>
        <color theme="1"/>
        <rFont val="宋体"/>
        <family val="3"/>
        <charset val="134"/>
      </rPr>
      <t>）</t>
    </r>
  </si>
  <si>
    <t>计划调整</t>
  </si>
  <si>
    <r>
      <t>（</t>
    </r>
    <r>
      <rPr>
        <b/>
        <sz val="10.5"/>
        <color theme="1"/>
        <rFont val="Times New Roman"/>
        <family val="1"/>
      </rPr>
      <t>+/-</t>
    </r>
    <r>
      <rPr>
        <b/>
        <sz val="10.5"/>
        <color theme="1"/>
        <rFont val="宋体"/>
        <family val="3"/>
        <charset val="134"/>
      </rPr>
      <t>）</t>
    </r>
  </si>
  <si>
    <t>备注</t>
  </si>
  <si>
    <t>合     计</t>
  </si>
  <si>
    <t>-</t>
  </si>
  <si>
    <t>计算机应用技术（610201）</t>
  </si>
  <si>
    <t>陆丰市第二职业技术学校</t>
  </si>
  <si>
    <t>海丰县中等职业技术学校</t>
  </si>
  <si>
    <t>汕尾市技工学校</t>
    <phoneticPr fontId="10" type="noConversion"/>
  </si>
  <si>
    <t>汕尾职业技术学校</t>
    <phoneticPr fontId="10" type="noConversion"/>
  </si>
  <si>
    <t>应用电子技术（610102）</t>
    <phoneticPr fontId="9" type="noConversion"/>
  </si>
  <si>
    <t>汕尾市技工学校</t>
    <phoneticPr fontId="10" type="noConversion"/>
  </si>
  <si>
    <t>视觉传播设计与制作（650102）</t>
    <phoneticPr fontId="9" type="noConversion"/>
  </si>
  <si>
    <t>陆丰市第二职业技术学校</t>
    <phoneticPr fontId="10" type="noConversion"/>
  </si>
  <si>
    <t>陆河县职业技术学校</t>
    <phoneticPr fontId="10" type="noConversion"/>
  </si>
  <si>
    <t>学前教育（670102K）</t>
    <phoneticPr fontId="9" type="noConversion"/>
  </si>
  <si>
    <t>海丰县中等职业技术学校</t>
    <phoneticPr fontId="10" type="noConversion"/>
  </si>
  <si>
    <t>会计（630302）</t>
    <phoneticPr fontId="10" type="noConversion"/>
  </si>
  <si>
    <t>统一划线</t>
    <phoneticPr fontId="9" type="noConversion"/>
  </si>
  <si>
    <t>附件2</t>
    <phoneticPr fontId="9" type="noConversion"/>
  </si>
  <si>
    <t>汕尾职业技术学院2019年对口自主招生三二分段拟录取情况一览表</t>
    <phoneticPr fontId="9" type="noConversion"/>
  </si>
  <si>
    <t>注：1.“计划数”按照粤教职函〔2018〕67号附件1中的指导性计划进行填写。</t>
  </si>
  <si>
    <t xml:space="preserve">    2.“拟录取人数”应保持与省录取平台导入拟录取考生数一致。</t>
  </si>
  <si>
    <t>3.“计划调整”项目，专业间计划调整可由各招生院校根据报考情况自主进行；总计划调增（原则不超过20%），填写此表报省招办批准。</t>
  </si>
  <si>
    <t>应用电子技术(610102)</t>
  </si>
  <si>
    <t>汕尾市技工学校</t>
  </si>
  <si>
    <t>汕尾市职业技术学校</t>
  </si>
  <si>
    <t>汕尾市城区职业技术学校</t>
  </si>
  <si>
    <t>学前教育（670102K）</t>
  </si>
  <si>
    <t>陆河县职业技术学校</t>
  </si>
  <si>
    <t>陆丰市职业技术学校</t>
  </si>
  <si>
    <t>会计（630302）</t>
  </si>
  <si>
    <t>电子商务（630801）</t>
  </si>
  <si>
    <t>室内艺术设计（650109）</t>
  </si>
  <si>
    <t>计算机网络技术（610202）</t>
  </si>
  <si>
    <t>视觉传播设计与制作（650102）</t>
  </si>
  <si>
    <t>合计</t>
    <phoneticPr fontId="9" type="noConversion"/>
  </si>
  <si>
    <t>统一划线</t>
  </si>
  <si>
    <t xml:space="preserve">   3.“计划调整”项目，专业间计划调整可由各招生院校根据报考情况自主进行；总计划调增（原则不超过20%），填写此表报省招办批准。</t>
    <phoneticPr fontId="9" type="noConversion"/>
  </si>
  <si>
    <t>注:1.“计划数”按照粤教职函〔2018〕67号附件1中的指导性计划进行填写。</t>
    <phoneticPr fontId="9" type="noConversion"/>
  </si>
  <si>
    <t xml:space="preserve">   2.“拟录取人数”应保持与省录取平台导入拟录取考生数一致。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</si>
</sst>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family val="2"/>
      <scheme val="minor"/>
    </font>
    <font>
      <b/>
      <sz val="10.5"/>
      <color theme="1"/>
      <name val="Times New Roman"/>
      <family val="1"/>
    </font>
    <font>
      <b/>
      <u/>
      <sz val="22"/>
      <color theme="1"/>
      <name val="Times New Roman"/>
      <family val="1"/>
    </font>
    <font>
      <sz val="22"/>
      <color theme="1"/>
      <name val="方正小标宋简体"/>
      <family val="3"/>
      <charset val="134"/>
    </font>
    <font>
      <b/>
      <sz val="10.5"/>
      <color theme="1"/>
      <name val="仿宋"/>
      <family val="3"/>
      <charset val="134"/>
    </font>
    <font>
      <b/>
      <sz val="10.5"/>
      <color theme="1"/>
      <name val="宋体"/>
      <family val="3"/>
      <charset val="134"/>
    </font>
    <font>
      <sz val="10.5"/>
      <color theme="1"/>
      <name val="仿宋"/>
      <family val="3"/>
      <charset val="134"/>
    </font>
    <font>
      <b/>
      <sz val="10.5"/>
      <color rgb="FF000000"/>
      <name val="仿宋"/>
      <family val="3"/>
      <charset val="134"/>
    </font>
    <font>
      <b/>
      <sz val="10.5"/>
      <color rgb="FFFF0000"/>
      <name val="仿宋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2"/>
      <scheme val="minor"/>
    </font>
    <font>
      <b/>
      <sz val="10"/>
      <color indexed="8"/>
      <name val="宋体"/>
      <family val="3"/>
      <charset val="134"/>
    </font>
    <font>
      <sz val="10.5"/>
      <color rgb="FF000000"/>
      <name val="仿宋_GB2312"/>
      <family val="1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5" fillId="0" borderId="6" xfId="0" applyFont="1" applyBorder="1"/>
    <xf numFmtId="0" fontId="15" fillId="0" borderId="6" xfId="0" applyFont="1" applyBorder="1" applyAlignment="1">
      <alignment horizontal="center" vertical="center"/>
    </xf>
    <xf numFmtId="10" fontId="15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0" fontId="4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15" fillId="0" borderId="16" xfId="0" applyNumberFormat="1" applyFont="1" applyBorder="1" applyAlignment="1">
      <alignment horizontal="center" vertical="center"/>
    </xf>
    <xf numFmtId="10" fontId="15" fillId="0" borderId="17" xfId="0" applyNumberFormat="1" applyFont="1" applyBorder="1" applyAlignment="1">
      <alignment horizontal="center" vertical="center"/>
    </xf>
    <xf numFmtId="10" fontId="15" fillId="0" borderId="8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0" xfId="0"/>
    <xf numFmtId="0" fontId="4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A18" sqref="A18:L18"/>
    </sheetView>
  </sheetViews>
  <sheetFormatPr defaultRowHeight="13.5"/>
  <cols>
    <col min="2" max="2" width="15.5" bestFit="1" customWidth="1"/>
    <col min="3" max="3" width="21.25" customWidth="1"/>
    <col min="9" max="9" width="9" style="10"/>
    <col min="10" max="10" width="13" customWidth="1"/>
  </cols>
  <sheetData>
    <row r="1" spans="1:12" ht="21" customHeight="1">
      <c r="A1" s="33" t="s">
        <v>30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7.75" thickBot="1">
      <c r="A2" s="47" t="s">
        <v>31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>
      <c r="A3" s="38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8" t="s">
        <v>5</v>
      </c>
      <c r="G3" s="38" t="s">
        <v>6</v>
      </c>
      <c r="H3" s="2" t="s">
        <v>7</v>
      </c>
      <c r="I3" s="1" t="s">
        <v>9</v>
      </c>
      <c r="J3" s="52" t="s">
        <v>10</v>
      </c>
      <c r="K3" s="5" t="s">
        <v>11</v>
      </c>
      <c r="L3" s="52" t="s">
        <v>13</v>
      </c>
    </row>
    <row r="4" spans="1:12" ht="14.25" thickBot="1">
      <c r="A4" s="39"/>
      <c r="B4" s="39"/>
      <c r="C4" s="39"/>
      <c r="D4" s="39"/>
      <c r="E4" s="39"/>
      <c r="F4" s="39"/>
      <c r="G4" s="39"/>
      <c r="H4" s="3" t="s">
        <v>8</v>
      </c>
      <c r="I4" s="4" t="s">
        <v>8</v>
      </c>
      <c r="J4" s="53"/>
      <c r="K4" s="6" t="s">
        <v>12</v>
      </c>
      <c r="L4" s="53"/>
    </row>
    <row r="5" spans="1:12" ht="26.25" customHeight="1">
      <c r="A5" s="50">
        <v>1</v>
      </c>
      <c r="B5" s="49" t="s">
        <v>16</v>
      </c>
      <c r="C5" s="19" t="s">
        <v>17</v>
      </c>
      <c r="D5" s="19">
        <v>100</v>
      </c>
      <c r="E5" s="19">
        <v>31</v>
      </c>
      <c r="F5" s="19">
        <v>31</v>
      </c>
      <c r="G5" s="49">
        <v>120</v>
      </c>
      <c r="H5" s="19">
        <v>31</v>
      </c>
      <c r="I5" s="20">
        <v>31</v>
      </c>
      <c r="J5" s="51">
        <v>0.40670000000000001</v>
      </c>
      <c r="K5" s="21">
        <v>0</v>
      </c>
      <c r="L5" s="22" t="s">
        <v>29</v>
      </c>
    </row>
    <row r="6" spans="1:12" ht="26.25" customHeight="1">
      <c r="A6" s="40"/>
      <c r="B6" s="35"/>
      <c r="C6" s="12" t="s">
        <v>18</v>
      </c>
      <c r="D6" s="12">
        <v>50</v>
      </c>
      <c r="E6" s="12">
        <v>31</v>
      </c>
      <c r="F6" s="12">
        <v>31</v>
      </c>
      <c r="G6" s="35"/>
      <c r="H6" s="12">
        <v>31</v>
      </c>
      <c r="I6" s="13">
        <v>27</v>
      </c>
      <c r="J6" s="35"/>
      <c r="K6" s="14">
        <v>0</v>
      </c>
      <c r="L6" s="23" t="s">
        <v>29</v>
      </c>
    </row>
    <row r="7" spans="1:12" ht="26.25" customHeight="1">
      <c r="A7" s="40"/>
      <c r="B7" s="35"/>
      <c r="C7" s="12" t="s">
        <v>19</v>
      </c>
      <c r="D7" s="12">
        <v>50</v>
      </c>
      <c r="E7" s="12">
        <v>37</v>
      </c>
      <c r="F7" s="12">
        <v>37</v>
      </c>
      <c r="G7" s="35"/>
      <c r="H7" s="12">
        <v>37</v>
      </c>
      <c r="I7" s="13">
        <v>31</v>
      </c>
      <c r="J7" s="35"/>
      <c r="K7" s="14">
        <v>0</v>
      </c>
      <c r="L7" s="23" t="s">
        <v>29</v>
      </c>
    </row>
    <row r="8" spans="1:12" ht="26.25" customHeight="1">
      <c r="A8" s="40"/>
      <c r="B8" s="35"/>
      <c r="C8" s="12" t="s">
        <v>20</v>
      </c>
      <c r="D8" s="12">
        <v>100</v>
      </c>
      <c r="E8" s="12">
        <v>50</v>
      </c>
      <c r="F8" s="12">
        <v>49</v>
      </c>
      <c r="G8" s="35"/>
      <c r="H8" s="12">
        <v>46</v>
      </c>
      <c r="I8" s="13">
        <v>33</v>
      </c>
      <c r="J8" s="35"/>
      <c r="K8" s="14">
        <v>0</v>
      </c>
      <c r="L8" s="23" t="s">
        <v>29</v>
      </c>
    </row>
    <row r="9" spans="1:12" ht="26.25" customHeight="1">
      <c r="A9" s="40">
        <v>2</v>
      </c>
      <c r="B9" s="35" t="s">
        <v>21</v>
      </c>
      <c r="C9" s="12" t="s">
        <v>17</v>
      </c>
      <c r="D9" s="12">
        <v>100</v>
      </c>
      <c r="E9" s="12">
        <v>8</v>
      </c>
      <c r="F9" s="12">
        <v>8</v>
      </c>
      <c r="G9" s="37">
        <v>120</v>
      </c>
      <c r="H9" s="12">
        <v>8</v>
      </c>
      <c r="I9" s="14">
        <v>7</v>
      </c>
      <c r="J9" s="36">
        <v>0.155</v>
      </c>
      <c r="K9" s="14">
        <v>0</v>
      </c>
      <c r="L9" s="23" t="s">
        <v>29</v>
      </c>
    </row>
    <row r="10" spans="1:12" ht="26.25" customHeight="1">
      <c r="A10" s="40"/>
      <c r="B10" s="35"/>
      <c r="C10" s="12" t="s">
        <v>18</v>
      </c>
      <c r="D10" s="12">
        <v>50</v>
      </c>
      <c r="E10" s="12">
        <v>13</v>
      </c>
      <c r="F10" s="12">
        <v>13</v>
      </c>
      <c r="G10" s="37"/>
      <c r="H10" s="12">
        <v>12</v>
      </c>
      <c r="I10" s="14">
        <v>11</v>
      </c>
      <c r="J10" s="35"/>
      <c r="K10" s="14">
        <v>0</v>
      </c>
      <c r="L10" s="23" t="s">
        <v>29</v>
      </c>
    </row>
    <row r="11" spans="1:12" ht="26.25" customHeight="1">
      <c r="A11" s="40"/>
      <c r="B11" s="35"/>
      <c r="C11" s="12" t="s">
        <v>22</v>
      </c>
      <c r="D11" s="12">
        <v>50</v>
      </c>
      <c r="E11" s="12">
        <v>20</v>
      </c>
      <c r="F11" s="12">
        <v>20</v>
      </c>
      <c r="G11" s="37"/>
      <c r="H11" s="12">
        <v>20</v>
      </c>
      <c r="I11" s="14">
        <v>13</v>
      </c>
      <c r="J11" s="35"/>
      <c r="K11" s="14">
        <v>0</v>
      </c>
      <c r="L11" s="23" t="s">
        <v>29</v>
      </c>
    </row>
    <row r="12" spans="1:12" ht="26.25" customHeight="1">
      <c r="A12" s="40">
        <v>3</v>
      </c>
      <c r="B12" s="35" t="s">
        <v>23</v>
      </c>
      <c r="C12" s="15" t="s">
        <v>24</v>
      </c>
      <c r="D12" s="16">
        <v>50</v>
      </c>
      <c r="E12" s="16">
        <v>9</v>
      </c>
      <c r="F12" s="16">
        <v>9</v>
      </c>
      <c r="G12" s="35">
        <v>120</v>
      </c>
      <c r="H12" s="16">
        <v>9</v>
      </c>
      <c r="I12" s="14">
        <v>8</v>
      </c>
      <c r="J12" s="36">
        <v>0.36</v>
      </c>
      <c r="K12" s="14">
        <v>0</v>
      </c>
      <c r="L12" s="23" t="s">
        <v>29</v>
      </c>
    </row>
    <row r="13" spans="1:12" ht="26.25" customHeight="1">
      <c r="A13" s="40"/>
      <c r="B13" s="35"/>
      <c r="C13" s="15" t="s">
        <v>25</v>
      </c>
      <c r="D13" s="16">
        <v>50</v>
      </c>
      <c r="E13" s="16">
        <v>36</v>
      </c>
      <c r="F13" s="16">
        <v>36</v>
      </c>
      <c r="G13" s="35"/>
      <c r="H13" s="16">
        <v>36</v>
      </c>
      <c r="I13" s="17">
        <v>28</v>
      </c>
      <c r="J13" s="35"/>
      <c r="K13" s="14">
        <v>0</v>
      </c>
      <c r="L13" s="23" t="s">
        <v>29</v>
      </c>
    </row>
    <row r="14" spans="1:12" ht="30" customHeight="1">
      <c r="A14" s="24">
        <v>4</v>
      </c>
      <c r="B14" s="14" t="s">
        <v>26</v>
      </c>
      <c r="C14" s="15" t="s">
        <v>27</v>
      </c>
      <c r="D14" s="15">
        <v>50</v>
      </c>
      <c r="E14" s="15">
        <v>34</v>
      </c>
      <c r="F14" s="15">
        <v>34</v>
      </c>
      <c r="G14" s="14">
        <v>120</v>
      </c>
      <c r="H14" s="15">
        <v>34</v>
      </c>
      <c r="I14" s="17">
        <v>27</v>
      </c>
      <c r="J14" s="18">
        <v>0.54</v>
      </c>
      <c r="K14" s="14">
        <v>0</v>
      </c>
      <c r="L14" s="23" t="s">
        <v>29</v>
      </c>
    </row>
    <row r="15" spans="1:12" ht="24" customHeight="1">
      <c r="A15" s="40">
        <v>5</v>
      </c>
      <c r="B15" s="41" t="s">
        <v>28</v>
      </c>
      <c r="C15" s="15" t="s">
        <v>24</v>
      </c>
      <c r="D15" s="15">
        <v>100</v>
      </c>
      <c r="E15" s="15">
        <v>41</v>
      </c>
      <c r="F15" s="15">
        <v>41</v>
      </c>
      <c r="G15" s="35">
        <v>120</v>
      </c>
      <c r="H15" s="15">
        <v>35</v>
      </c>
      <c r="I15" s="17">
        <v>35</v>
      </c>
      <c r="J15" s="36">
        <v>0.32</v>
      </c>
      <c r="K15" s="14">
        <v>0</v>
      </c>
      <c r="L15" s="23" t="s">
        <v>29</v>
      </c>
    </row>
    <row r="16" spans="1:12" ht="24" customHeight="1">
      <c r="A16" s="40"/>
      <c r="B16" s="41"/>
      <c r="C16" s="15" t="s">
        <v>25</v>
      </c>
      <c r="D16" s="15">
        <v>50</v>
      </c>
      <c r="E16" s="15">
        <v>16</v>
      </c>
      <c r="F16" s="15">
        <v>15</v>
      </c>
      <c r="G16" s="35"/>
      <c r="H16" s="15">
        <v>14</v>
      </c>
      <c r="I16" s="17">
        <v>13</v>
      </c>
      <c r="J16" s="35"/>
      <c r="K16" s="14">
        <v>0</v>
      </c>
      <c r="L16" s="23" t="s">
        <v>29</v>
      </c>
    </row>
    <row r="17" spans="1:12" ht="23.25" customHeight="1" thickBot="1">
      <c r="A17" s="44" t="s">
        <v>14</v>
      </c>
      <c r="B17" s="45"/>
      <c r="C17" s="46"/>
      <c r="D17" s="4">
        <f>SUM(D5:D16)</f>
        <v>800</v>
      </c>
      <c r="E17" s="7">
        <f>SUM(E5:E16)</f>
        <v>326</v>
      </c>
      <c r="F17" s="7">
        <f>SUM(F5:F16)</f>
        <v>324</v>
      </c>
      <c r="G17" s="4" t="s">
        <v>15</v>
      </c>
      <c r="H17" s="8">
        <f>SUM(H5:H16)</f>
        <v>313</v>
      </c>
      <c r="I17" s="8">
        <f>SUM(I5:I16)</f>
        <v>264</v>
      </c>
      <c r="J17" s="11">
        <v>0.33</v>
      </c>
      <c r="K17" s="9">
        <f>SUM(K5:K16)</f>
        <v>0</v>
      </c>
      <c r="L17" s="8"/>
    </row>
    <row r="18" spans="1:12">
      <c r="A18" s="42" t="s">
        <v>32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>
      <c r="A19" s="43" t="s">
        <v>33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25"/>
    </row>
    <row r="20" spans="1:12">
      <c r="A20" s="43" t="s">
        <v>34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</row>
  </sheetData>
  <mergeCells count="31">
    <mergeCell ref="A18:L18"/>
    <mergeCell ref="A19:K19"/>
    <mergeCell ref="A20:L20"/>
    <mergeCell ref="A17:C17"/>
    <mergeCell ref="A2:L2"/>
    <mergeCell ref="B5:B8"/>
    <mergeCell ref="A5:A8"/>
    <mergeCell ref="G5:G8"/>
    <mergeCell ref="J5:J8"/>
    <mergeCell ref="A9:A11"/>
    <mergeCell ref="G3:G4"/>
    <mergeCell ref="J3:J4"/>
    <mergeCell ref="L3:L4"/>
    <mergeCell ref="A3:A4"/>
    <mergeCell ref="B3:B4"/>
    <mergeCell ref="C3:C4"/>
    <mergeCell ref="G15:G16"/>
    <mergeCell ref="J12:J13"/>
    <mergeCell ref="J15:J16"/>
    <mergeCell ref="A12:A13"/>
    <mergeCell ref="B12:B13"/>
    <mergeCell ref="A15:A16"/>
    <mergeCell ref="B15:B16"/>
    <mergeCell ref="A1:L1"/>
    <mergeCell ref="B9:B11"/>
    <mergeCell ref="J9:J11"/>
    <mergeCell ref="G9:G11"/>
    <mergeCell ref="G12:G13"/>
    <mergeCell ref="D3:D4"/>
    <mergeCell ref="E3:E4"/>
    <mergeCell ref="F3:F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16" workbookViewId="0">
      <selection activeCell="O7" sqref="O7"/>
    </sheetView>
  </sheetViews>
  <sheetFormatPr defaultRowHeight="13.5"/>
  <cols>
    <col min="2" max="2" width="23.375" customWidth="1"/>
    <col min="3" max="3" width="21.875" customWidth="1"/>
    <col min="4" max="4" width="13" style="66" customWidth="1"/>
    <col min="5" max="12" width="9" style="66"/>
  </cols>
  <sheetData>
    <row r="1" spans="1:12" ht="21" customHeight="1">
      <c r="A1" s="33" t="s">
        <v>30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7.75" thickBot="1">
      <c r="A2" s="47" t="s">
        <v>31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>
      <c r="A3" s="38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8" t="s">
        <v>5</v>
      </c>
      <c r="G3" s="38" t="s">
        <v>6</v>
      </c>
      <c r="H3" s="2" t="s">
        <v>7</v>
      </c>
      <c r="I3" s="1" t="s">
        <v>9</v>
      </c>
      <c r="J3" s="52" t="s">
        <v>10</v>
      </c>
      <c r="K3" s="2" t="s">
        <v>11</v>
      </c>
      <c r="L3" s="52" t="s">
        <v>13</v>
      </c>
    </row>
    <row r="4" spans="1:12">
      <c r="A4" s="65"/>
      <c r="B4" s="65"/>
      <c r="C4" s="65"/>
      <c r="D4" s="65"/>
      <c r="E4" s="65"/>
      <c r="F4" s="65"/>
      <c r="G4" s="65"/>
      <c r="H4" s="26" t="s">
        <v>8</v>
      </c>
      <c r="I4" s="27" t="s">
        <v>8</v>
      </c>
      <c r="J4" s="58"/>
      <c r="K4" s="26" t="s">
        <v>12</v>
      </c>
      <c r="L4" s="58"/>
    </row>
    <row r="5" spans="1:12" ht="26.25" customHeight="1">
      <c r="A5" s="57">
        <v>1</v>
      </c>
      <c r="B5" s="57" t="s">
        <v>35</v>
      </c>
      <c r="C5" s="28" t="s">
        <v>18</v>
      </c>
      <c r="D5" s="32">
        <v>50</v>
      </c>
      <c r="E5" s="32">
        <v>5</v>
      </c>
      <c r="F5" s="32">
        <v>5</v>
      </c>
      <c r="G5" s="60">
        <v>120</v>
      </c>
      <c r="H5" s="32">
        <v>4</v>
      </c>
      <c r="I5" s="32">
        <v>0</v>
      </c>
      <c r="J5" s="54">
        <v>0.10290000000000001</v>
      </c>
      <c r="K5" s="32">
        <v>0</v>
      </c>
      <c r="L5" s="32" t="s">
        <v>48</v>
      </c>
    </row>
    <row r="6" spans="1:12" ht="26.25" customHeight="1">
      <c r="A6" s="57"/>
      <c r="B6" s="57"/>
      <c r="C6" s="28" t="s">
        <v>36</v>
      </c>
      <c r="D6" s="32">
        <v>50</v>
      </c>
      <c r="E6" s="32">
        <v>16</v>
      </c>
      <c r="F6" s="32">
        <v>15</v>
      </c>
      <c r="G6" s="61"/>
      <c r="H6" s="32">
        <v>15</v>
      </c>
      <c r="I6" s="32">
        <v>15</v>
      </c>
      <c r="J6" s="55"/>
      <c r="K6" s="32">
        <v>0</v>
      </c>
      <c r="L6" s="32" t="s">
        <v>48</v>
      </c>
    </row>
    <row r="7" spans="1:12" ht="26.25" customHeight="1">
      <c r="A7" s="57"/>
      <c r="B7" s="57"/>
      <c r="C7" s="28" t="s">
        <v>37</v>
      </c>
      <c r="D7" s="32">
        <v>50</v>
      </c>
      <c r="E7" s="32">
        <v>3</v>
      </c>
      <c r="F7" s="32">
        <v>3</v>
      </c>
      <c r="G7" s="61"/>
      <c r="H7" s="32">
        <v>3</v>
      </c>
      <c r="I7" s="32">
        <v>2</v>
      </c>
      <c r="J7" s="55"/>
      <c r="K7" s="32">
        <v>0</v>
      </c>
      <c r="L7" s="32" t="s">
        <v>48</v>
      </c>
    </row>
    <row r="8" spans="1:12" ht="26.25" customHeight="1">
      <c r="A8" s="57"/>
      <c r="B8" s="57"/>
      <c r="C8" s="28" t="s">
        <v>38</v>
      </c>
      <c r="D8" s="32">
        <v>100</v>
      </c>
      <c r="E8" s="32">
        <v>2</v>
      </c>
      <c r="F8" s="32">
        <v>2</v>
      </c>
      <c r="G8" s="61"/>
      <c r="H8" s="32">
        <v>2</v>
      </c>
      <c r="I8" s="32">
        <v>1</v>
      </c>
      <c r="J8" s="55"/>
      <c r="K8" s="32">
        <v>0</v>
      </c>
      <c r="L8" s="32" t="s">
        <v>48</v>
      </c>
    </row>
    <row r="9" spans="1:12" ht="26.25" customHeight="1">
      <c r="A9" s="57"/>
      <c r="B9" s="57"/>
      <c r="C9" s="28" t="s">
        <v>17</v>
      </c>
      <c r="D9" s="32">
        <v>100</v>
      </c>
      <c r="E9" s="32">
        <v>0</v>
      </c>
      <c r="F9" s="32">
        <v>0</v>
      </c>
      <c r="G9" s="62"/>
      <c r="H9" s="32">
        <v>0</v>
      </c>
      <c r="I9" s="32">
        <v>0</v>
      </c>
      <c r="J9" s="56"/>
      <c r="K9" s="32">
        <v>0</v>
      </c>
      <c r="L9" s="32" t="s">
        <v>48</v>
      </c>
    </row>
    <row r="10" spans="1:12" ht="26.25" customHeight="1">
      <c r="A10" s="57">
        <v>2</v>
      </c>
      <c r="B10" s="57" t="s">
        <v>39</v>
      </c>
      <c r="C10" s="28" t="s">
        <v>18</v>
      </c>
      <c r="D10" s="32">
        <v>50</v>
      </c>
      <c r="E10" s="32">
        <v>0</v>
      </c>
      <c r="F10" s="32">
        <v>0</v>
      </c>
      <c r="G10" s="60">
        <v>120</v>
      </c>
      <c r="H10" s="32">
        <v>0</v>
      </c>
      <c r="I10" s="32">
        <v>0</v>
      </c>
      <c r="J10" s="54">
        <v>0.27600000000000002</v>
      </c>
      <c r="K10" s="32">
        <v>0</v>
      </c>
      <c r="L10" s="32" t="s">
        <v>48</v>
      </c>
    </row>
    <row r="11" spans="1:12" ht="26.25" customHeight="1">
      <c r="A11" s="57"/>
      <c r="B11" s="57"/>
      <c r="C11" s="28" t="s">
        <v>17</v>
      </c>
      <c r="D11" s="32">
        <v>100</v>
      </c>
      <c r="E11" s="32">
        <v>87</v>
      </c>
      <c r="F11" s="32">
        <v>87</v>
      </c>
      <c r="G11" s="61"/>
      <c r="H11" s="32">
        <v>45</v>
      </c>
      <c r="I11" s="32">
        <v>25</v>
      </c>
      <c r="J11" s="55"/>
      <c r="K11" s="32">
        <v>0</v>
      </c>
      <c r="L11" s="32" t="s">
        <v>48</v>
      </c>
    </row>
    <row r="12" spans="1:12" ht="26.25" customHeight="1">
      <c r="A12" s="57"/>
      <c r="B12" s="57"/>
      <c r="C12" s="28" t="s">
        <v>40</v>
      </c>
      <c r="D12" s="32">
        <v>50</v>
      </c>
      <c r="E12" s="32">
        <v>51</v>
      </c>
      <c r="F12" s="32">
        <v>51</v>
      </c>
      <c r="G12" s="61"/>
      <c r="H12" s="32">
        <v>27</v>
      </c>
      <c r="I12" s="32">
        <v>17</v>
      </c>
      <c r="J12" s="55"/>
      <c r="K12" s="32">
        <v>0</v>
      </c>
      <c r="L12" s="32" t="s">
        <v>48</v>
      </c>
    </row>
    <row r="13" spans="1:12" ht="26.25" customHeight="1">
      <c r="A13" s="57"/>
      <c r="B13" s="57"/>
      <c r="C13" s="28" t="s">
        <v>36</v>
      </c>
      <c r="D13" s="32">
        <v>50</v>
      </c>
      <c r="E13" s="32">
        <v>53</v>
      </c>
      <c r="F13" s="32">
        <v>53</v>
      </c>
      <c r="G13" s="62"/>
      <c r="H13" s="32">
        <v>28</v>
      </c>
      <c r="I13" s="32">
        <v>27</v>
      </c>
      <c r="J13" s="56"/>
      <c r="K13" s="32">
        <v>0</v>
      </c>
      <c r="L13" s="32" t="s">
        <v>48</v>
      </c>
    </row>
    <row r="14" spans="1:12" ht="26.25" customHeight="1">
      <c r="A14" s="57">
        <v>3</v>
      </c>
      <c r="B14" s="57" t="s">
        <v>16</v>
      </c>
      <c r="C14" s="28" t="s">
        <v>17</v>
      </c>
      <c r="D14" s="32">
        <v>100</v>
      </c>
      <c r="E14" s="32">
        <v>32</v>
      </c>
      <c r="F14" s="32">
        <v>32</v>
      </c>
      <c r="G14" s="60">
        <v>120</v>
      </c>
      <c r="H14" s="32">
        <v>26</v>
      </c>
      <c r="I14" s="32">
        <v>25</v>
      </c>
      <c r="J14" s="54">
        <v>0.1356</v>
      </c>
      <c r="K14" s="32">
        <v>0</v>
      </c>
      <c r="L14" s="32" t="s">
        <v>48</v>
      </c>
    </row>
    <row r="15" spans="1:12" ht="26.25" customHeight="1">
      <c r="A15" s="57"/>
      <c r="B15" s="57"/>
      <c r="C15" s="28" t="s">
        <v>36</v>
      </c>
      <c r="D15" s="32">
        <v>50</v>
      </c>
      <c r="E15" s="32">
        <v>22</v>
      </c>
      <c r="F15" s="32">
        <v>22</v>
      </c>
      <c r="G15" s="61"/>
      <c r="H15" s="32">
        <v>11</v>
      </c>
      <c r="I15" s="32">
        <v>9</v>
      </c>
      <c r="J15" s="55"/>
      <c r="K15" s="32">
        <v>0</v>
      </c>
      <c r="L15" s="32" t="s">
        <v>48</v>
      </c>
    </row>
    <row r="16" spans="1:12" ht="26.25" customHeight="1">
      <c r="A16" s="57"/>
      <c r="B16" s="57"/>
      <c r="C16" s="28" t="s">
        <v>37</v>
      </c>
      <c r="D16" s="32">
        <v>100</v>
      </c>
      <c r="E16" s="32">
        <v>29</v>
      </c>
      <c r="F16" s="32">
        <v>29</v>
      </c>
      <c r="G16" s="61"/>
      <c r="H16" s="32">
        <v>13</v>
      </c>
      <c r="I16" s="32">
        <v>12</v>
      </c>
      <c r="J16" s="55"/>
      <c r="K16" s="32">
        <v>0</v>
      </c>
      <c r="L16" s="32" t="s">
        <v>48</v>
      </c>
    </row>
    <row r="17" spans="1:12" ht="26.25" customHeight="1">
      <c r="A17" s="57"/>
      <c r="B17" s="57"/>
      <c r="C17" s="28" t="s">
        <v>38</v>
      </c>
      <c r="D17" s="32">
        <v>100</v>
      </c>
      <c r="E17" s="32">
        <v>20</v>
      </c>
      <c r="F17" s="32">
        <v>20</v>
      </c>
      <c r="G17" s="61"/>
      <c r="H17" s="32">
        <v>6</v>
      </c>
      <c r="I17" s="32">
        <v>4</v>
      </c>
      <c r="J17" s="55"/>
      <c r="K17" s="32">
        <v>0</v>
      </c>
      <c r="L17" s="32" t="s">
        <v>48</v>
      </c>
    </row>
    <row r="18" spans="1:12" ht="26.25" customHeight="1">
      <c r="A18" s="57"/>
      <c r="B18" s="57"/>
      <c r="C18" s="28" t="s">
        <v>41</v>
      </c>
      <c r="D18" s="32">
        <v>50</v>
      </c>
      <c r="E18" s="32">
        <v>7</v>
      </c>
      <c r="F18" s="32">
        <v>7</v>
      </c>
      <c r="G18" s="61"/>
      <c r="H18" s="32">
        <v>5</v>
      </c>
      <c r="I18" s="32">
        <v>5</v>
      </c>
      <c r="J18" s="55"/>
      <c r="K18" s="32">
        <v>0</v>
      </c>
      <c r="L18" s="32" t="s">
        <v>48</v>
      </c>
    </row>
    <row r="19" spans="1:12" ht="26.25" customHeight="1">
      <c r="A19" s="57"/>
      <c r="B19" s="57"/>
      <c r="C19" s="28" t="s">
        <v>18</v>
      </c>
      <c r="D19" s="32">
        <v>50</v>
      </c>
      <c r="E19" s="32">
        <v>21</v>
      </c>
      <c r="F19" s="32">
        <v>21</v>
      </c>
      <c r="G19" s="62"/>
      <c r="H19" s="32">
        <v>7</v>
      </c>
      <c r="I19" s="32">
        <v>6</v>
      </c>
      <c r="J19" s="56"/>
      <c r="K19" s="32">
        <v>0</v>
      </c>
      <c r="L19" s="32" t="s">
        <v>48</v>
      </c>
    </row>
    <row r="20" spans="1:12" ht="26.25" customHeight="1">
      <c r="A20" s="57">
        <v>4</v>
      </c>
      <c r="B20" s="57" t="s">
        <v>42</v>
      </c>
      <c r="C20" s="28" t="s">
        <v>36</v>
      </c>
      <c r="D20" s="32">
        <v>50</v>
      </c>
      <c r="E20" s="32">
        <v>45</v>
      </c>
      <c r="F20" s="32">
        <v>45</v>
      </c>
      <c r="G20" s="60">
        <v>120</v>
      </c>
      <c r="H20" s="32">
        <v>33</v>
      </c>
      <c r="I20" s="32">
        <v>25</v>
      </c>
      <c r="J20" s="54">
        <v>0.20250000000000001</v>
      </c>
      <c r="K20" s="32">
        <v>0</v>
      </c>
      <c r="L20" s="32" t="s">
        <v>48</v>
      </c>
    </row>
    <row r="21" spans="1:12" ht="26.25" customHeight="1">
      <c r="A21" s="57"/>
      <c r="B21" s="57"/>
      <c r="C21" s="28" t="s">
        <v>37</v>
      </c>
      <c r="D21" s="32">
        <v>50</v>
      </c>
      <c r="E21" s="32">
        <v>13</v>
      </c>
      <c r="F21" s="32">
        <v>13</v>
      </c>
      <c r="G21" s="61"/>
      <c r="H21" s="32">
        <v>13</v>
      </c>
      <c r="I21" s="32">
        <v>7</v>
      </c>
      <c r="J21" s="55"/>
      <c r="K21" s="32">
        <v>0</v>
      </c>
      <c r="L21" s="32" t="s">
        <v>48</v>
      </c>
    </row>
    <row r="22" spans="1:12" ht="26.25" customHeight="1">
      <c r="A22" s="57"/>
      <c r="B22" s="57"/>
      <c r="C22" s="28" t="s">
        <v>38</v>
      </c>
      <c r="D22" s="32">
        <v>100</v>
      </c>
      <c r="E22" s="32">
        <v>26</v>
      </c>
      <c r="F22" s="32">
        <v>26</v>
      </c>
      <c r="G22" s="61"/>
      <c r="H22" s="32">
        <v>25</v>
      </c>
      <c r="I22" s="32">
        <v>19</v>
      </c>
      <c r="J22" s="55"/>
      <c r="K22" s="32">
        <v>0</v>
      </c>
      <c r="L22" s="32" t="s">
        <v>48</v>
      </c>
    </row>
    <row r="23" spans="1:12" ht="26.25" customHeight="1">
      <c r="A23" s="57"/>
      <c r="B23" s="57"/>
      <c r="C23" s="28" t="s">
        <v>17</v>
      </c>
      <c r="D23" s="32">
        <v>100</v>
      </c>
      <c r="E23" s="32">
        <v>26</v>
      </c>
      <c r="F23" s="32">
        <v>26</v>
      </c>
      <c r="G23" s="61"/>
      <c r="H23" s="32">
        <v>25</v>
      </c>
      <c r="I23" s="32">
        <v>23</v>
      </c>
      <c r="J23" s="55"/>
      <c r="K23" s="32">
        <v>0</v>
      </c>
      <c r="L23" s="32" t="s">
        <v>48</v>
      </c>
    </row>
    <row r="24" spans="1:12" ht="26.25" customHeight="1">
      <c r="A24" s="57"/>
      <c r="B24" s="57"/>
      <c r="C24" s="28" t="s">
        <v>41</v>
      </c>
      <c r="D24" s="32">
        <v>50</v>
      </c>
      <c r="E24" s="32">
        <v>6</v>
      </c>
      <c r="F24" s="32">
        <v>6</v>
      </c>
      <c r="G24" s="61"/>
      <c r="H24" s="32">
        <v>0</v>
      </c>
      <c r="I24" s="32">
        <v>0</v>
      </c>
      <c r="J24" s="55"/>
      <c r="K24" s="32">
        <v>0</v>
      </c>
      <c r="L24" s="32" t="s">
        <v>48</v>
      </c>
    </row>
    <row r="25" spans="1:12" ht="26.25" customHeight="1">
      <c r="A25" s="57"/>
      <c r="B25" s="57"/>
      <c r="C25" s="28" t="s">
        <v>40</v>
      </c>
      <c r="D25" s="32">
        <v>50</v>
      </c>
      <c r="E25" s="32">
        <v>7</v>
      </c>
      <c r="F25" s="32">
        <v>7</v>
      </c>
      <c r="G25" s="62"/>
      <c r="H25" s="32">
        <v>7</v>
      </c>
      <c r="I25" s="32">
        <v>7</v>
      </c>
      <c r="J25" s="56"/>
      <c r="K25" s="32">
        <v>0</v>
      </c>
      <c r="L25" s="32" t="s">
        <v>48</v>
      </c>
    </row>
    <row r="26" spans="1:12" ht="26.25" customHeight="1">
      <c r="A26" s="57">
        <v>5</v>
      </c>
      <c r="B26" s="57" t="s">
        <v>43</v>
      </c>
      <c r="C26" s="28" t="s">
        <v>36</v>
      </c>
      <c r="D26" s="32">
        <v>50</v>
      </c>
      <c r="E26" s="32">
        <v>38</v>
      </c>
      <c r="F26" s="32">
        <v>37</v>
      </c>
      <c r="G26" s="60">
        <v>120</v>
      </c>
      <c r="H26" s="32">
        <v>10</v>
      </c>
      <c r="I26" s="32">
        <v>6</v>
      </c>
      <c r="J26" s="54">
        <v>0.2</v>
      </c>
      <c r="K26" s="32">
        <v>0</v>
      </c>
      <c r="L26" s="32" t="s">
        <v>48</v>
      </c>
    </row>
    <row r="27" spans="1:12" ht="26.25" customHeight="1">
      <c r="A27" s="57"/>
      <c r="B27" s="57"/>
      <c r="C27" s="28" t="s">
        <v>41</v>
      </c>
      <c r="D27" s="32">
        <v>50</v>
      </c>
      <c r="E27" s="32">
        <v>7</v>
      </c>
      <c r="F27" s="32">
        <v>7</v>
      </c>
      <c r="G27" s="61"/>
      <c r="H27" s="32">
        <v>4</v>
      </c>
      <c r="I27" s="32">
        <v>4</v>
      </c>
      <c r="J27" s="55"/>
      <c r="K27" s="32">
        <v>0</v>
      </c>
      <c r="L27" s="32" t="s">
        <v>48</v>
      </c>
    </row>
    <row r="28" spans="1:12" ht="26.25" customHeight="1">
      <c r="A28" s="57"/>
      <c r="B28" s="57"/>
      <c r="C28" s="28" t="s">
        <v>18</v>
      </c>
      <c r="D28" s="32">
        <v>50</v>
      </c>
      <c r="E28" s="32">
        <v>9</v>
      </c>
      <c r="F28" s="32">
        <v>9</v>
      </c>
      <c r="G28" s="61"/>
      <c r="H28" s="32">
        <v>6</v>
      </c>
      <c r="I28" s="32">
        <v>4</v>
      </c>
      <c r="J28" s="55"/>
      <c r="K28" s="32">
        <v>0</v>
      </c>
      <c r="L28" s="32" t="s">
        <v>48</v>
      </c>
    </row>
    <row r="29" spans="1:12" ht="26.25" customHeight="1">
      <c r="A29" s="57"/>
      <c r="B29" s="57"/>
      <c r="C29" s="28" t="s">
        <v>17</v>
      </c>
      <c r="D29" s="32">
        <v>50</v>
      </c>
      <c r="E29" s="32">
        <v>31</v>
      </c>
      <c r="F29" s="32">
        <v>31</v>
      </c>
      <c r="G29" s="62"/>
      <c r="H29" s="32">
        <v>30</v>
      </c>
      <c r="I29" s="32">
        <v>26</v>
      </c>
      <c r="J29" s="56"/>
      <c r="K29" s="32">
        <v>0</v>
      </c>
      <c r="L29" s="32" t="s">
        <v>48</v>
      </c>
    </row>
    <row r="30" spans="1:12" ht="26.25" customHeight="1">
      <c r="A30" s="29">
        <v>6</v>
      </c>
      <c r="B30" s="29" t="s">
        <v>44</v>
      </c>
      <c r="C30" s="28" t="s">
        <v>40</v>
      </c>
      <c r="D30" s="32">
        <v>50</v>
      </c>
      <c r="E30" s="32">
        <v>36</v>
      </c>
      <c r="F30" s="32">
        <v>36</v>
      </c>
      <c r="G30" s="31">
        <v>120</v>
      </c>
      <c r="H30" s="32">
        <v>36</v>
      </c>
      <c r="I30" s="32">
        <v>30</v>
      </c>
      <c r="J30" s="30">
        <v>0.6</v>
      </c>
      <c r="K30" s="32">
        <v>0</v>
      </c>
      <c r="L30" s="32" t="s">
        <v>48</v>
      </c>
    </row>
    <row r="31" spans="1:12" ht="26.25" customHeight="1">
      <c r="A31" s="57">
        <v>7</v>
      </c>
      <c r="B31" s="57" t="s">
        <v>45</v>
      </c>
      <c r="C31" s="28" t="s">
        <v>37</v>
      </c>
      <c r="D31" s="32">
        <v>50</v>
      </c>
      <c r="E31" s="32">
        <v>17</v>
      </c>
      <c r="F31" s="32">
        <v>17</v>
      </c>
      <c r="G31" s="60">
        <v>120</v>
      </c>
      <c r="H31" s="32">
        <v>10</v>
      </c>
      <c r="I31" s="32">
        <v>8</v>
      </c>
      <c r="J31" s="54">
        <v>0.45</v>
      </c>
      <c r="K31" s="32">
        <v>0</v>
      </c>
      <c r="L31" s="32" t="s">
        <v>48</v>
      </c>
    </row>
    <row r="32" spans="1:12" ht="26.25" customHeight="1">
      <c r="A32" s="57"/>
      <c r="B32" s="57"/>
      <c r="C32" s="28" t="s">
        <v>36</v>
      </c>
      <c r="D32" s="32">
        <v>50</v>
      </c>
      <c r="E32" s="32">
        <v>64</v>
      </c>
      <c r="F32" s="32">
        <v>64</v>
      </c>
      <c r="G32" s="62"/>
      <c r="H32" s="32">
        <v>50</v>
      </c>
      <c r="I32" s="32">
        <v>37</v>
      </c>
      <c r="J32" s="56"/>
      <c r="K32" s="32">
        <v>0</v>
      </c>
      <c r="L32" s="32" t="s">
        <v>48</v>
      </c>
    </row>
    <row r="33" spans="1:12" ht="26.25" customHeight="1">
      <c r="A33" s="29">
        <v>8</v>
      </c>
      <c r="B33" s="29" t="s">
        <v>46</v>
      </c>
      <c r="C33" s="28" t="s">
        <v>17</v>
      </c>
      <c r="D33" s="32">
        <v>50</v>
      </c>
      <c r="E33" s="32">
        <v>0</v>
      </c>
      <c r="F33" s="32">
        <v>0</v>
      </c>
      <c r="G33" s="31">
        <v>120</v>
      </c>
      <c r="H33" s="32">
        <v>0</v>
      </c>
      <c r="I33" s="32">
        <v>0</v>
      </c>
      <c r="J33" s="30">
        <v>0</v>
      </c>
      <c r="K33" s="32">
        <v>0</v>
      </c>
      <c r="L33" s="32" t="s">
        <v>48</v>
      </c>
    </row>
    <row r="34" spans="1:12" ht="26.25" customHeight="1">
      <c r="A34" s="59" t="s">
        <v>47</v>
      </c>
      <c r="B34" s="59"/>
      <c r="C34" s="59"/>
      <c r="D34" s="32">
        <f>SUM(D5:D33)</f>
        <v>1850</v>
      </c>
      <c r="E34" s="32">
        <f>SUM(E5:E33)</f>
        <v>673</v>
      </c>
      <c r="F34" s="32">
        <f>SUM(F5:F33)</f>
        <v>671</v>
      </c>
      <c r="G34" s="32"/>
      <c r="H34" s="32">
        <f>SUM(H5:H33)</f>
        <v>441</v>
      </c>
      <c r="I34" s="32">
        <f>SUM(I5:I33)</f>
        <v>344</v>
      </c>
      <c r="J34" s="30">
        <v>0.18590000000000001</v>
      </c>
      <c r="K34" s="32">
        <v>0</v>
      </c>
      <c r="L34" s="32"/>
    </row>
    <row r="35" spans="1:12">
      <c r="A35" s="63" t="s">
        <v>50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</row>
    <row r="36" spans="1:12">
      <c r="A36" s="64" t="s">
        <v>51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</row>
    <row r="37" spans="1:12">
      <c r="A37" s="64" t="s">
        <v>49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</row>
  </sheetData>
  <mergeCells count="39">
    <mergeCell ref="A35:L35"/>
    <mergeCell ref="A36:L36"/>
    <mergeCell ref="A37:L37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J3:J4"/>
    <mergeCell ref="A26:A29"/>
    <mergeCell ref="B26:B29"/>
    <mergeCell ref="A31:A32"/>
    <mergeCell ref="B31:B32"/>
    <mergeCell ref="L3:L4"/>
    <mergeCell ref="J31:J32"/>
    <mergeCell ref="A34:C34"/>
    <mergeCell ref="G5:G9"/>
    <mergeCell ref="G10:G13"/>
    <mergeCell ref="G14:G19"/>
    <mergeCell ref="G20:G25"/>
    <mergeCell ref="G26:G29"/>
    <mergeCell ref="G31:G32"/>
    <mergeCell ref="A5:A9"/>
    <mergeCell ref="B5:B9"/>
    <mergeCell ref="A10:A13"/>
    <mergeCell ref="B10:B13"/>
    <mergeCell ref="A14:A19"/>
    <mergeCell ref="B14:B19"/>
    <mergeCell ref="J26:J29"/>
    <mergeCell ref="A20:A25"/>
    <mergeCell ref="B20:B25"/>
    <mergeCell ref="J5:J9"/>
    <mergeCell ref="J10:J13"/>
    <mergeCell ref="J14:J19"/>
    <mergeCell ref="J20:J25"/>
  </mergeCells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模板</vt:lpstr>
      <vt:lpstr>2019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2020-01-12T03:55:47Z</dcterms:modified>
</cp:coreProperties>
</file>